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4.17" sheetId="4" r:id="rId1"/>
    <sheet name="Sheet2" sheetId="2" r:id="rId2"/>
    <sheet name="Sheet3" sheetId="3" r:id="rId3"/>
  </sheets>
  <definedNames>
    <definedName name="_Toc34403270" localSheetId="0">'4.17'!$A$1</definedName>
  </definedNames>
  <calcPr calcId="124519" iterateDelta="0"/>
</workbook>
</file>

<file path=xl/calcChain.xml><?xml version="1.0" encoding="utf-8"?>
<calcChain xmlns="http://schemas.openxmlformats.org/spreadsheetml/2006/main">
  <c r="K16" i="4"/>
  <c r="J16"/>
  <c r="C16"/>
  <c r="B16"/>
  <c r="K15"/>
  <c r="J15"/>
  <c r="K14"/>
  <c r="J14"/>
  <c r="K13"/>
  <c r="J13"/>
  <c r="K12"/>
  <c r="J12"/>
</calcChain>
</file>

<file path=xl/sharedStrings.xml><?xml version="1.0" encoding="utf-8"?>
<sst xmlns="http://schemas.openxmlformats.org/spreadsheetml/2006/main" count="57" uniqueCount="39">
  <si>
    <t>Table 4.17: Population Group-Wise Deposits of Scheduled Commercial Banks</t>
  </si>
  <si>
    <t>तालिका 4.17: जनसंख्या समूह-वार अनुसूचित वाणिज्यिक बैंकों में जमा</t>
  </si>
  <si>
    <t xml:space="preserve">As on March 2019 </t>
  </si>
  <si>
    <t>मार्च 2019 तक</t>
  </si>
  <si>
    <t xml:space="preserve">No. of Accounts in thousand, Amount in Rs. Crore </t>
  </si>
  <si>
    <t xml:space="preserve">खातों की संख्या हजार में ,  राशि रुपये करोड़ में  </t>
  </si>
  <si>
    <t>Group/ समूह</t>
  </si>
  <si>
    <t>Individuals</t>
  </si>
  <si>
    <t>of which Females</t>
  </si>
  <si>
    <t>Others</t>
  </si>
  <si>
    <t>Total</t>
  </si>
  <si>
    <t>% Female to Total Individuals</t>
  </si>
  <si>
    <t xml:space="preserve">व्यक्तिगत </t>
  </si>
  <si>
    <t>महिला</t>
  </si>
  <si>
    <t>अन्य</t>
  </si>
  <si>
    <t>कुल</t>
  </si>
  <si>
    <t>कुल व्यक्तियों में महिलाओं का %</t>
  </si>
  <si>
    <t xml:space="preserve">No of Accounts </t>
  </si>
  <si>
    <t>Amount</t>
  </si>
  <si>
    <t xml:space="preserve">खातों की संख्या </t>
  </si>
  <si>
    <t>राशि</t>
  </si>
  <si>
    <r>
      <t>(1)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</si>
  <si>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(2)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</si>
  <si>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(3)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</si>
  <si>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(4)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</si>
  <si>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(5)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</si>
  <si>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(6)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</si>
  <si>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(7)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</si>
  <si>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(8)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</si>
  <si>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r>
      <t>(9)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 </t>
    </r>
  </si>
  <si>
    <t>Rural/ ग्रामीण</t>
  </si>
  <si>
    <t>Semi-Urban/ अर्ध शहरी</t>
  </si>
  <si>
    <t>Urban/ शहरी</t>
  </si>
  <si>
    <t>Metropolitan/ महानगर</t>
  </si>
  <si>
    <t>All India/ अखिल भारतीय</t>
  </si>
  <si>
    <t>NOTE - 1. From 2019,  ‘Female’ and 'Individuals' deposits exclude Non-Resident Individual deposits due to change in the format of the source.</t>
  </si>
  <si>
    <t>2. Total deposits accounts with scheduled commercial banks exclude inter-bank deposit.</t>
  </si>
  <si>
    <t>3. Individuals include hindu undivided families, resident individuals, Farmers, Businessmen, Traders, Professionals and Self-employed persons, Wage and salary earners, etc.</t>
  </si>
  <si>
    <t>Source/स्रोत : Basic Statistical Return -2 (BSR-2) Survey, RBI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</si>
</sst>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A5D5E2"/>
        <bgColor indexed="64"/>
      </patternFill>
    </fill>
    <fill>
      <patternFill patternType="solid">
        <fgColor rgb="FFD2EAF1"/>
        <bgColor indexed="64"/>
      </patternFill>
    </fill>
  </fills>
  <borders count="40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ck">
        <color theme="0"/>
      </left>
      <right/>
      <top style="medium">
        <color theme="0"/>
      </top>
      <bottom/>
      <diagonal/>
    </border>
    <border>
      <left style="thick">
        <color theme="0"/>
      </left>
      <right/>
      <top/>
      <bottom style="medium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thick">
        <color theme="0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/>
      <diagonal/>
    </border>
    <border>
      <left style="medium">
        <color theme="0"/>
      </left>
      <right/>
      <top style="medium">
        <color rgb="FFFFFFFF"/>
      </top>
      <bottom style="medium">
        <color rgb="FFFFFFFF"/>
      </bottom>
      <diagonal/>
    </border>
    <border>
      <left style="thick">
        <color theme="0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thick">
        <color theme="0"/>
      </left>
      <right style="medium">
        <color theme="0"/>
      </right>
      <top style="medium">
        <color theme="0"/>
      </top>
      <bottom style="medium">
        <color rgb="FFFFFFFF"/>
      </bottom>
      <diagonal/>
    </border>
    <border>
      <left/>
      <right style="medium">
        <color theme="0"/>
      </right>
      <top style="medium">
        <color theme="0"/>
      </top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 style="thick">
        <color theme="0"/>
      </bottom>
      <diagonal/>
    </border>
    <border>
      <left style="thick">
        <color theme="0"/>
      </left>
      <right style="medium">
        <color theme="0"/>
      </right>
      <top style="medium">
        <color rgb="FFFFFFFF"/>
      </top>
      <bottom style="thick">
        <color theme="0"/>
      </bottom>
      <diagonal/>
    </border>
    <border>
      <left/>
      <right style="medium">
        <color rgb="FFFFFFFF"/>
      </right>
      <top style="medium">
        <color rgb="FFFFFFFF"/>
      </top>
      <bottom style="thick">
        <color theme="0"/>
      </bottom>
      <diagonal/>
    </border>
    <border>
      <left/>
      <right style="medium">
        <color theme="0"/>
      </right>
      <top style="medium">
        <color rgb="FFFFFFFF"/>
      </top>
      <bottom style="thick">
        <color theme="0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1" fontId="4" fillId="4" borderId="21" xfId="0" applyNumberFormat="1" applyFont="1" applyFill="1" applyBorder="1" applyAlignment="1">
      <alignment horizontal="center" vertical="center" wrapText="1"/>
    </xf>
    <xf numFmtId="1" fontId="4" fillId="4" borderId="22" xfId="0" applyNumberFormat="1" applyFont="1" applyFill="1" applyBorder="1" applyAlignment="1">
      <alignment horizontal="center" vertical="center" wrapText="1"/>
    </xf>
    <xf numFmtId="2" fontId="4" fillId="4" borderId="22" xfId="0" applyNumberFormat="1" applyFont="1" applyFill="1" applyBorder="1" applyAlignment="1">
      <alignment horizontal="center" vertical="center" wrapText="1"/>
    </xf>
    <xf numFmtId="1" fontId="4" fillId="5" borderId="21" xfId="0" applyNumberFormat="1" applyFont="1" applyFill="1" applyBorder="1" applyAlignment="1">
      <alignment horizontal="center" vertical="center" wrapText="1"/>
    </xf>
    <xf numFmtId="1" fontId="4" fillId="5" borderId="22" xfId="0" applyNumberFormat="1" applyFont="1" applyFill="1" applyBorder="1" applyAlignment="1">
      <alignment horizontal="center" vertical="center" wrapText="1"/>
    </xf>
    <xf numFmtId="2" fontId="4" fillId="5" borderId="22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1" fontId="4" fillId="4" borderId="25" xfId="0" applyNumberFormat="1" applyFont="1" applyFill="1" applyBorder="1" applyAlignment="1">
      <alignment horizontal="center" vertical="center" wrapText="1"/>
    </xf>
    <xf numFmtId="1" fontId="4" fillId="4" borderId="26" xfId="0" applyNumberFormat="1" applyFont="1" applyFill="1" applyBorder="1" applyAlignment="1">
      <alignment horizontal="center" vertical="center" wrapText="1"/>
    </xf>
    <xf numFmtId="1" fontId="4" fillId="5" borderId="27" xfId="0" applyNumberFormat="1" applyFont="1" applyFill="1" applyBorder="1" applyAlignment="1">
      <alignment horizontal="center" vertical="center" wrapText="1"/>
    </xf>
    <xf numFmtId="1" fontId="4" fillId="5" borderId="28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1" fontId="3" fillId="4" borderId="30" xfId="0" applyNumberFormat="1" applyFont="1" applyFill="1" applyBorder="1" applyAlignment="1">
      <alignment horizontal="center" vertical="center" wrapText="1"/>
    </xf>
    <xf numFmtId="1" fontId="3" fillId="4" borderId="31" xfId="0" applyNumberFormat="1" applyFont="1" applyFill="1" applyBorder="1" applyAlignment="1">
      <alignment horizontal="center" vertical="center" wrapText="1"/>
    </xf>
    <xf numFmtId="1" fontId="3" fillId="4" borderId="32" xfId="0" applyNumberFormat="1" applyFont="1" applyFill="1" applyBorder="1" applyAlignment="1">
      <alignment horizontal="center" vertical="center" wrapText="1"/>
    </xf>
    <xf numFmtId="2" fontId="3" fillId="4" borderId="31" xfId="0" applyNumberFormat="1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left" vertical="center" wrapText="1"/>
    </xf>
    <xf numFmtId="0" fontId="6" fillId="3" borderId="36" xfId="0" applyFont="1" applyFill="1" applyBorder="1" applyAlignment="1">
      <alignment horizontal="left" vertical="center" wrapText="1"/>
    </xf>
    <xf numFmtId="0" fontId="6" fillId="3" borderId="37" xfId="0" applyFont="1" applyFill="1" applyBorder="1" applyAlignment="1">
      <alignment horizontal="left" vertical="center" wrapText="1"/>
    </xf>
    <xf numFmtId="0" fontId="6" fillId="3" borderId="38" xfId="0" applyFont="1" applyFill="1" applyBorder="1" applyAlignment="1">
      <alignment horizontal="left" vertical="center" wrapText="1"/>
    </xf>
    <xf numFmtId="0" fontId="6" fillId="3" borderId="39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"/>
  <sheetViews>
    <sheetView tabSelected="1" topLeftCell="C1" zoomScaleSheetLayoutView="100" workbookViewId="0">
      <selection activeCell="A6" sqref="A6:K6"/>
    </sheetView>
  </sheetViews>
  <sheetFormatPr defaultColWidth="8.85546875" defaultRowHeight="15"/>
  <cols>
    <col min="1" max="1" width="17.5703125" customWidth="1"/>
    <col min="2" max="2" width="11.28515625" customWidth="1"/>
    <col min="3" max="3" width="10.7109375" customWidth="1"/>
    <col min="4" max="4" width="12.140625" customWidth="1"/>
    <col min="5" max="5" width="11.85546875" customWidth="1"/>
    <col min="6" max="6" width="13" customWidth="1"/>
    <col min="7" max="7" width="12.42578125" customWidth="1"/>
    <col min="8" max="8" width="11.140625" customWidth="1"/>
    <col min="9" max="9" width="11.85546875" customWidth="1"/>
    <col min="10" max="10" width="9.5703125" bestFit="1" customWidth="1"/>
    <col min="11" max="11" width="9.28515625" customWidth="1"/>
    <col min="12" max="12" width="8.85546875" hidden="1" customWidth="1"/>
    <col min="13" max="13" width="12.28515625" customWidth="1"/>
    <col min="21" max="21" width="9" bestFit="1" customWidth="1"/>
  </cols>
  <sheetData>
    <row r="1" spans="1:11" ht="15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6.5" thickTop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5.75" thickBo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30" customHeight="1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ht="30" customHeight="1" thickBot="1">
      <c r="A6" s="15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7"/>
    </row>
    <row r="7" spans="1:11">
      <c r="A7" s="18" t="s">
        <v>6</v>
      </c>
      <c r="B7" s="19" t="s">
        <v>7</v>
      </c>
      <c r="C7" s="20"/>
      <c r="D7" s="21" t="s">
        <v>8</v>
      </c>
      <c r="E7" s="22"/>
      <c r="F7" s="21" t="s">
        <v>9</v>
      </c>
      <c r="G7" s="22"/>
      <c r="H7" s="23" t="s">
        <v>10</v>
      </c>
      <c r="I7" s="20"/>
      <c r="J7" s="23" t="s">
        <v>11</v>
      </c>
      <c r="K7" s="20"/>
    </row>
    <row r="8" spans="1:11" ht="31.5" customHeight="1" thickBot="1">
      <c r="A8" s="18"/>
      <c r="B8" s="24" t="s">
        <v>12</v>
      </c>
      <c r="C8" s="25"/>
      <c r="D8" s="26" t="s">
        <v>13</v>
      </c>
      <c r="E8" s="27"/>
      <c r="F8" s="26" t="s">
        <v>14</v>
      </c>
      <c r="G8" s="27"/>
      <c r="H8" s="28" t="s">
        <v>15</v>
      </c>
      <c r="I8" s="25"/>
      <c r="J8" s="28" t="s">
        <v>16</v>
      </c>
      <c r="K8" s="25"/>
    </row>
    <row r="9" spans="1:11" ht="25.5">
      <c r="A9" s="18"/>
      <c r="B9" s="29" t="s">
        <v>17</v>
      </c>
      <c r="C9" s="30" t="s">
        <v>18</v>
      </c>
      <c r="D9" s="31" t="s">
        <v>17</v>
      </c>
      <c r="E9" s="30" t="s">
        <v>18</v>
      </c>
      <c r="F9" s="31" t="s">
        <v>17</v>
      </c>
      <c r="G9" s="30" t="s">
        <v>18</v>
      </c>
      <c r="H9" s="31" t="s">
        <v>17</v>
      </c>
      <c r="I9" s="30" t="s">
        <v>18</v>
      </c>
      <c r="J9" s="32" t="s">
        <v>17</v>
      </c>
      <c r="K9" s="33" t="s">
        <v>18</v>
      </c>
    </row>
    <row r="10" spans="1:11" ht="26.25" thickBot="1">
      <c r="A10" s="18"/>
      <c r="B10" s="34" t="s">
        <v>19</v>
      </c>
      <c r="C10" s="35" t="s">
        <v>20</v>
      </c>
      <c r="D10" s="36" t="s">
        <v>19</v>
      </c>
      <c r="E10" s="35" t="s">
        <v>20</v>
      </c>
      <c r="F10" s="36" t="s">
        <v>19</v>
      </c>
      <c r="G10" s="35" t="s">
        <v>20</v>
      </c>
      <c r="H10" s="36" t="s">
        <v>19</v>
      </c>
      <c r="I10" s="35" t="s">
        <v>20</v>
      </c>
      <c r="J10" s="36" t="s">
        <v>19</v>
      </c>
      <c r="K10" s="35" t="s">
        <v>20</v>
      </c>
    </row>
    <row r="11" spans="1:11" ht="15.75" thickBot="1">
      <c r="A11" s="37" t="s">
        <v>21</v>
      </c>
      <c r="B11" s="38" t="s">
        <v>22</v>
      </c>
      <c r="C11" s="39" t="s">
        <v>23</v>
      </c>
      <c r="D11" s="39" t="s">
        <v>24</v>
      </c>
      <c r="E11" s="39" t="s">
        <v>25</v>
      </c>
      <c r="F11" s="39" t="s">
        <v>26</v>
      </c>
      <c r="G11" s="39" t="s">
        <v>27</v>
      </c>
      <c r="H11" s="39" t="s">
        <v>26</v>
      </c>
      <c r="I11" s="39" t="s">
        <v>27</v>
      </c>
      <c r="J11" s="39" t="s">
        <v>28</v>
      </c>
      <c r="K11" s="39" t="s">
        <v>29</v>
      </c>
    </row>
    <row r="12" spans="1:11" ht="24.95" customHeight="1" thickBot="1">
      <c r="A12" s="40" t="s">
        <v>30</v>
      </c>
      <c r="B12" s="41">
        <v>637367.95799999998</v>
      </c>
      <c r="C12" s="42">
        <v>1147185.1568</v>
      </c>
      <c r="D12" s="42">
        <v>212766.44899999999</v>
      </c>
      <c r="E12" s="42">
        <v>339909.79060000001</v>
      </c>
      <c r="F12" s="42">
        <v>30092.757000000001</v>
      </c>
      <c r="G12" s="42">
        <v>210108.25380000001</v>
      </c>
      <c r="H12" s="42">
        <v>667460.71499999997</v>
      </c>
      <c r="I12" s="42">
        <v>1357293.4106000001</v>
      </c>
      <c r="J12" s="43">
        <f t="shared" ref="J12:K16" si="0">D12/H12*100</f>
        <v>31.876999532474358</v>
      </c>
      <c r="K12" s="43">
        <f t="shared" si="0"/>
        <v>25.043206424301488</v>
      </c>
    </row>
    <row r="13" spans="1:11" ht="24.95" customHeight="1" thickBot="1">
      <c r="A13" s="40" t="s">
        <v>31</v>
      </c>
      <c r="B13" s="44">
        <v>553913.26</v>
      </c>
      <c r="C13" s="45">
        <v>1459806.8766999999</v>
      </c>
      <c r="D13" s="45">
        <v>173781.94099999999</v>
      </c>
      <c r="E13" s="45">
        <v>450822.57030000002</v>
      </c>
      <c r="F13" s="45">
        <v>34934.447</v>
      </c>
      <c r="G13" s="45">
        <v>600941.30790000001</v>
      </c>
      <c r="H13" s="45">
        <v>588847.70700000005</v>
      </c>
      <c r="I13" s="45">
        <v>2060748.1846</v>
      </c>
      <c r="J13" s="46">
        <f t="shared" si="0"/>
        <v>29.512204757553718</v>
      </c>
      <c r="K13" s="46">
        <f t="shared" si="0"/>
        <v>21.876645272285248</v>
      </c>
    </row>
    <row r="14" spans="1:11" ht="24.95" customHeight="1" thickBot="1">
      <c r="A14" s="47" t="s">
        <v>32</v>
      </c>
      <c r="B14" s="48">
        <v>316854.59899999999</v>
      </c>
      <c r="C14" s="42">
        <v>1664385.5815999999</v>
      </c>
      <c r="D14" s="49">
        <v>106461.857</v>
      </c>
      <c r="E14" s="42">
        <v>553384.29410000006</v>
      </c>
      <c r="F14" s="49">
        <v>21892.53</v>
      </c>
      <c r="G14" s="42">
        <v>1032667.3493</v>
      </c>
      <c r="H14" s="42">
        <v>338747.12900000002</v>
      </c>
      <c r="I14" s="42">
        <v>2697052.9309</v>
      </c>
      <c r="J14" s="43">
        <f t="shared" si="0"/>
        <v>31.428120826966477</v>
      </c>
      <c r="K14" s="43">
        <f t="shared" si="0"/>
        <v>20.518110258790401</v>
      </c>
    </row>
    <row r="15" spans="1:11" ht="24.95" customHeight="1" thickBot="1">
      <c r="A15" s="40" t="s">
        <v>33</v>
      </c>
      <c r="B15" s="50">
        <v>346347.01400000002</v>
      </c>
      <c r="C15" s="45">
        <v>2816575.2220999999</v>
      </c>
      <c r="D15" s="51">
        <v>114969.474</v>
      </c>
      <c r="E15" s="45">
        <v>959231.80090000003</v>
      </c>
      <c r="F15" s="51">
        <v>31317.081999999999</v>
      </c>
      <c r="G15" s="45">
        <v>3707338.7642999999</v>
      </c>
      <c r="H15" s="45">
        <v>377664.09600000002</v>
      </c>
      <c r="I15" s="45">
        <v>6523913.9863999998</v>
      </c>
      <c r="J15" s="46">
        <f t="shared" si="0"/>
        <v>30.442256814372946</v>
      </c>
      <c r="K15" s="46">
        <f t="shared" si="0"/>
        <v>14.703317715402919</v>
      </c>
    </row>
    <row r="16" spans="1:11" ht="24.95" customHeight="1" thickBot="1">
      <c r="A16" s="52" t="s">
        <v>34</v>
      </c>
      <c r="B16" s="53">
        <f>SUM(B12:B15)</f>
        <v>1854482.8309999998</v>
      </c>
      <c r="C16" s="54">
        <f>SUM(C12:C15)</f>
        <v>7087952.8372</v>
      </c>
      <c r="D16" s="55">
        <v>607979.72100000002</v>
      </c>
      <c r="E16" s="54">
        <v>2303348.4558999999</v>
      </c>
      <c r="F16" s="55">
        <v>118236.81600000001</v>
      </c>
      <c r="G16" s="54">
        <v>5551055.6753000002</v>
      </c>
      <c r="H16" s="54">
        <v>1972719.6470000001</v>
      </c>
      <c r="I16" s="54">
        <v>12639008.512499999</v>
      </c>
      <c r="J16" s="56">
        <f t="shared" si="0"/>
        <v>30.819367664563028</v>
      </c>
      <c r="K16" s="56">
        <f t="shared" si="0"/>
        <v>18.224122988935285</v>
      </c>
    </row>
    <row r="17" spans="1:11" ht="16.5" thickTop="1" thickBot="1">
      <c r="A17" s="57" t="s">
        <v>35</v>
      </c>
      <c r="B17" s="58"/>
      <c r="C17" s="58"/>
      <c r="D17" s="58"/>
      <c r="E17" s="58"/>
      <c r="F17" s="58"/>
      <c r="G17" s="58"/>
      <c r="H17" s="58"/>
      <c r="I17" s="58"/>
      <c r="J17" s="58"/>
      <c r="K17" s="59"/>
    </row>
    <row r="18" spans="1:11">
      <c r="A18" s="60" t="s">
        <v>36</v>
      </c>
      <c r="B18" s="61"/>
      <c r="C18" s="61"/>
      <c r="D18" s="61"/>
      <c r="E18" s="61"/>
      <c r="F18" s="61"/>
      <c r="G18" s="61"/>
      <c r="H18" s="61"/>
      <c r="I18" s="61"/>
      <c r="J18" s="61"/>
      <c r="K18" s="62"/>
    </row>
    <row r="19" spans="1:11">
      <c r="A19" s="63" t="s">
        <v>37</v>
      </c>
      <c r="B19" s="64"/>
      <c r="C19" s="64"/>
      <c r="D19" s="64"/>
      <c r="E19" s="64"/>
      <c r="F19" s="64"/>
      <c r="G19" s="64"/>
      <c r="H19" s="64"/>
      <c r="I19" s="64"/>
      <c r="J19" s="64"/>
      <c r="K19" s="65"/>
    </row>
    <row r="20" spans="1:11">
      <c r="A20" s="63" t="s">
        <v>38</v>
      </c>
      <c r="B20" s="64"/>
      <c r="C20" s="64"/>
      <c r="D20" s="64"/>
      <c r="E20" s="64"/>
      <c r="F20" s="64"/>
      <c r="G20" s="64"/>
      <c r="H20" s="64"/>
      <c r="I20" s="64"/>
      <c r="J20" s="64"/>
      <c r="K20" s="65"/>
    </row>
  </sheetData>
  <mergeCells count="21">
    <mergeCell ref="J8:K8"/>
    <mergeCell ref="A17:K17"/>
    <mergeCell ref="A18:K18"/>
    <mergeCell ref="A19:K19"/>
    <mergeCell ref="A20:K20"/>
    <mergeCell ref="A7:A10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scale="66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2" sqref="B1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4.17</vt:lpstr>
      <vt:lpstr>Sheet2</vt:lpstr>
      <vt:lpstr>Sheet3</vt:lpstr>
      <vt:lpstr>'4.17'!_Toc34403270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2021-07-06T07:32:10Z</dcterms:modified>
</cp:coreProperties>
</file>